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\Desktop\LMSF\IZM dotacija\"/>
    </mc:Choice>
  </mc:AlternateContent>
  <xr:revisionPtr revIDLastSave="0" documentId="8_{68098F24-8B64-4AAB-959A-519DDF9B214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.pielikums - TĀME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1" i="1" l="1"/>
  <c r="AC12" i="1"/>
  <c r="AC13" i="1"/>
  <c r="AC14" i="1"/>
  <c r="AC15" i="1"/>
  <c r="AC16" i="1"/>
  <c r="AC17" i="1"/>
  <c r="AC18" i="1"/>
  <c r="AC19" i="1"/>
  <c r="AC20" i="1"/>
  <c r="AC21" i="1"/>
  <c r="AC23" i="1"/>
  <c r="G24" i="1"/>
  <c r="H24" i="1"/>
  <c r="I24" i="1"/>
  <c r="J24" i="1"/>
  <c r="K24" i="1"/>
  <c r="L24" i="1"/>
  <c r="M24" i="1"/>
  <c r="N24" i="1"/>
  <c r="P24" i="1"/>
  <c r="Q24" i="1"/>
  <c r="R24" i="1"/>
  <c r="T24" i="1"/>
  <c r="U24" i="1"/>
  <c r="V24" i="1"/>
  <c r="W24" i="1"/>
  <c r="X24" i="1"/>
  <c r="Y24" i="1"/>
  <c r="Z24" i="1"/>
  <c r="AA24" i="1"/>
  <c r="AB24" i="1"/>
  <c r="F24" i="1"/>
</calcChain>
</file>

<file path=xl/sharedStrings.xml><?xml version="1.0" encoding="utf-8"?>
<sst xmlns="http://schemas.openxmlformats.org/spreadsheetml/2006/main" count="93" uniqueCount="80">
  <si>
    <t>Izdevumi kopā</t>
  </si>
  <si>
    <r>
      <t xml:space="preserve">TĀME
</t>
    </r>
    <r>
      <rPr>
        <b/>
        <i/>
        <sz val="16"/>
        <rFont val="Times New Roman"/>
        <family val="1"/>
        <charset val="186"/>
      </rPr>
      <t>par piešķirto valsts budžeta līdzekļu izlietojumu</t>
    </r>
  </si>
  <si>
    <t>N.p.k.</t>
  </si>
  <si>
    <t>Pasākuma nosaukums</t>
  </si>
  <si>
    <t>Vieta</t>
  </si>
  <si>
    <t>Kopā :</t>
  </si>
  <si>
    <t>Pasākuma sarīkošanas laiks (kalendārā secībā)</t>
  </si>
  <si>
    <t>Dalībnieku skaits</t>
  </si>
  <si>
    <t>Kurināmais un enerģētiskie materiāli</t>
  </si>
  <si>
    <t xml:space="preserve"> Pārējas preces</t>
  </si>
  <si>
    <t>Īre un noma</t>
  </si>
  <si>
    <t>1.PIELIKUMS</t>
  </si>
  <si>
    <t>Darba devēja valsts sociālās apdrošināšanas obligātās iemaksas</t>
  </si>
  <si>
    <t>Iekšzemes mācību, darba un dienesta komandējumi, darba braucieni</t>
  </si>
  <si>
    <t>Ārvalstu mācību, darba un dienesta komandējumi, darba braucieni</t>
  </si>
  <si>
    <t>Mēnešalga</t>
  </si>
  <si>
    <t>Piemaksas, prēmijas un naudas balvas</t>
  </si>
  <si>
    <t>Atalgojums fiziskajām personām uz tiesiskās attiecības regulējošu dokumentu pamata</t>
  </si>
  <si>
    <t>Darba devēja sociāla rakstura pabalsti, kompensācijas un citi maksājumi</t>
  </si>
  <si>
    <t>Izdevumi par sakaru pakalpojumiem</t>
  </si>
  <si>
    <t>Izdevumi par komunālajiem pakalpojumiem</t>
  </si>
  <si>
    <t>Remontdarbi un iestāžu uzturēšanas pakalpojumi (izņemot kapitālo remontu)</t>
  </si>
  <si>
    <t>Informācijas tehnoloģiju pakalpojumi</t>
  </si>
  <si>
    <t>Attīstības pasākumi un programmas</t>
  </si>
  <si>
    <t>Licences, koncesijas un patenti, preču zīmes un līdzīgas tiesības</t>
  </si>
  <si>
    <t>Tehnoloģiskās iekārtas un mašīnas</t>
  </si>
  <si>
    <t>Pārējie pamatlīdzekļi</t>
  </si>
  <si>
    <t>1.</t>
  </si>
  <si>
    <t>2.</t>
  </si>
  <si>
    <t>3.</t>
  </si>
  <si>
    <t>4.</t>
  </si>
  <si>
    <t>5.</t>
  </si>
  <si>
    <t>6.</t>
  </si>
  <si>
    <t>7.</t>
  </si>
  <si>
    <t>Dažādi pakalpojumi</t>
  </si>
  <si>
    <t>Izdevumi par dažādām precēm un inventāru</t>
  </si>
  <si>
    <t>Zāles, ķimikālijas, laboratorijas preces, medicīniskās ierīces, laboratorijas dzīvnieki un to uzturēšana</t>
  </si>
  <si>
    <t>Iestāžu uzturēšanas materiāli un preces</t>
  </si>
  <si>
    <t>Valsts un pašvaldību aprūpē, apgādē un dienestā (amatā) esošo personu uzturēšana</t>
  </si>
  <si>
    <r>
      <t>Organizācijas nosaukums: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Latvijas Makšķerēšanas sporta federācija</t>
    </r>
  </si>
  <si>
    <r>
      <rPr>
        <b/>
        <sz val="12"/>
        <rFont val="Times New Roman"/>
        <family val="1"/>
        <charset val="204"/>
      </rPr>
      <t>Adrese, kontakttālrunis:</t>
    </r>
    <r>
      <rPr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204"/>
      </rPr>
      <t>Skandu iela 7, Rīga, LV-1067, +37129531042</t>
    </r>
  </si>
  <si>
    <r>
      <rPr>
        <b/>
        <sz val="12"/>
        <rFont val="Times New Roman"/>
        <family val="1"/>
        <charset val="186"/>
      </rPr>
      <t>Apakšprogrammas Nr.</t>
    </r>
    <r>
      <rPr>
        <sz val="12"/>
        <rFont val="Times New Roman"/>
        <family val="1"/>
        <charset val="186"/>
      </rPr>
      <t xml:space="preserve"> 09.07.00 “Dotācija sporta organizāciju, programmu un pasākumu atbalstam” </t>
    </r>
  </si>
  <si>
    <r>
      <rPr>
        <b/>
        <sz val="12"/>
        <rFont val="Times New Roman"/>
        <family val="1"/>
        <charset val="186"/>
      </rPr>
      <t xml:space="preserve">Sadarbības līguma datums: </t>
    </r>
    <r>
      <rPr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</rPr>
      <t>n/z</t>
    </r>
  </si>
  <si>
    <t>Organizācijas vadītājs: Māris Bremze</t>
  </si>
  <si>
    <t>Medaļu iegāde visām LMSF 2024.gada sacensībām un pasākumiem 2024.gada aprīlis</t>
  </si>
  <si>
    <t>2024.gada aprīlis</t>
  </si>
  <si>
    <t>X</t>
  </si>
  <si>
    <t>Latvija</t>
  </si>
  <si>
    <t>Ķeguma novads,    Voldemāra dīķi</t>
  </si>
  <si>
    <t>2024.gada 6.-9.jūnijs</t>
  </si>
  <si>
    <t>Latvijas Čempionāts karpu makšķerēšanā bērniem un jauniešiem</t>
  </si>
  <si>
    <t>Jēkabpils, Krustpils novads, Baļotes ezers</t>
  </si>
  <si>
    <t>2024.gada 27.-28.jūlijs</t>
  </si>
  <si>
    <t>Latvijas Čempionāts pludiņmakšķerēšanā bērniem un jauniešiem</t>
  </si>
  <si>
    <t>2024.gada 4.-7.septembris</t>
  </si>
  <si>
    <t>Pasaules čempionāts karpu makšķerēšanā</t>
  </si>
  <si>
    <t>Horvātija, Našice</t>
  </si>
  <si>
    <t>Pasaules čempionāts spiningošanā no laivām</t>
  </si>
  <si>
    <t>2024.gada 4.-6.oktobris</t>
  </si>
  <si>
    <t>Īrija, Lough Herne</t>
  </si>
  <si>
    <t>Grāmatvedes atalgojums</t>
  </si>
  <si>
    <t>2024.gada 3.cet.</t>
  </si>
  <si>
    <t>Pasaules čempionāts spiningošanā pilsētas vidē</t>
  </si>
  <si>
    <t>2024.gada 2.-3.novembris</t>
  </si>
  <si>
    <t>Itālija</t>
  </si>
  <si>
    <t>Pasaules čempionāts foreļu spiningošanā dīkos</t>
  </si>
  <si>
    <t>2024.gada 16.-17.novembris</t>
  </si>
  <si>
    <t>Bulgārija</t>
  </si>
  <si>
    <t>2024.gada decembris</t>
  </si>
  <si>
    <t>Biedra nauda C.I.P.S.</t>
  </si>
  <si>
    <t>2024.gada 4.cet.</t>
  </si>
  <si>
    <t>Sabiedriskās attiecības/informēšana par sacensībām/sociālo tīklu vadīšana</t>
  </si>
  <si>
    <t>ASV</t>
  </si>
  <si>
    <t>Dalības maksa 2025.gada Pasaules čempionātam ziemas makšķerēšanā</t>
  </si>
  <si>
    <t>Rīga, Daugava, AB dambis</t>
  </si>
  <si>
    <t>2024.gada 25.maijs, 15.jūnijs, 31.augusts</t>
  </si>
  <si>
    <t>2024.gada 20.aprīlis, 21.septembris</t>
  </si>
  <si>
    <t>Latvijas Čempionāts foreļu spiningošanā dīkos bērniem un jauniešiem 2 posmi</t>
  </si>
  <si>
    <t>Latvijas Čempionāts spiningošanā pilsētas vidē bērniem un jauniešiem 3 posmi</t>
  </si>
  <si>
    <t>Kalnu Spuļļu dīki, Upesciems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</si>
</sst>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u/>
      <sz val="13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1" fillId="0" borderId="0" xfId="0" applyFont="1" applyAlignment="1">
      <alignment horizontal="center"/>
    </xf>
    <xf numFmtId="0" fontId="11" fillId="0" borderId="0" xfId="0" applyFont="1"/>
    <xf numFmtId="0" fontId="1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5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/>
    <xf numFmtId="0" fontId="10" fillId="0" borderId="8" xfId="0" applyFont="1" applyBorder="1" applyAlignment="1">
      <alignment horizontal="center"/>
    </xf>
    <xf numFmtId="0" fontId="15" fillId="0" borderId="9" xfId="0" applyFont="1" applyBorder="1"/>
    <xf numFmtId="0" fontId="9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/>
    <xf numFmtId="0" fontId="10" fillId="0" borderId="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textRotation="90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6" xfId="0" applyFont="1" applyBorder="1" applyAlignment="1">
      <alignment horizontal="right"/>
    </xf>
    <xf numFmtId="0" fontId="17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12" fillId="0" borderId="15" xfId="0" applyFont="1" applyBorder="1"/>
    <xf numFmtId="0" fontId="16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2" fillId="0" borderId="0" xfId="0" applyFont="1"/>
    <xf numFmtId="9" fontId="10" fillId="0" borderId="13" xfId="0" applyNumberFormat="1" applyFont="1" applyBorder="1" applyAlignment="1">
      <alignment horizontal="center" vertical="center" textRotation="90" wrapText="1"/>
    </xf>
    <xf numFmtId="0" fontId="15" fillId="0" borderId="16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9" fontId="10" fillId="0" borderId="10" xfId="0" applyNumberFormat="1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left" wrapText="1"/>
    </xf>
    <xf numFmtId="14" fontId="10" fillId="0" borderId="3" xfId="0" applyNumberFormat="1" applyFont="1" applyBorder="1" applyAlignment="1">
      <alignment horizontal="left"/>
    </xf>
    <xf numFmtId="14" fontId="10" fillId="0" borderId="3" xfId="0" applyNumberFormat="1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9" fillId="0" borderId="11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4"/>
  <sheetViews>
    <sheetView tabSelected="1" topLeftCell="C9" zoomScaleNormal="100" zoomScaleSheetLayoutView="70" workbookViewId="0">
      <selection activeCell="F1" sqref="F1:T1"/>
    </sheetView>
  </sheetViews>
  <sheetFormatPr defaultColWidth="9.08984375" defaultRowHeight="13" x14ac:dyDescent="0.3"/>
  <cols>
    <col min="1" max="1" width="5.453125" style="1" customWidth="1"/>
    <col min="2" max="2" width="21.54296875" style="2" customWidth="1"/>
    <col min="3" max="3" width="34.26953125" style="2" customWidth="1"/>
    <col min="4" max="4" width="8.54296875" style="2" customWidth="1"/>
    <col min="5" max="5" width="25.6328125" style="2" customWidth="1"/>
    <col min="6" max="8" width="6.08984375" style="2" customWidth="1"/>
    <col min="9" max="10" width="7.08984375" style="2" customWidth="1"/>
    <col min="11" max="11" width="7.36328125" style="2" customWidth="1"/>
    <col min="12" max="14" width="7" style="2" customWidth="1"/>
    <col min="15" max="17" width="8.453125" style="2" customWidth="1"/>
    <col min="18" max="18" width="7.54296875" style="2" customWidth="1"/>
    <col min="19" max="20" width="7.90625" style="2" customWidth="1"/>
    <col min="21" max="23" width="8" style="2" customWidth="1"/>
    <col min="24" max="24" width="7.54296875" style="2" customWidth="1"/>
    <col min="25" max="28" width="7.6328125" style="2" customWidth="1"/>
    <col min="29" max="29" width="10.08984375" style="2" customWidth="1"/>
    <col min="30" max="16384" width="9.08984375" style="2"/>
  </cols>
  <sheetData>
    <row r="1" spans="1:30" ht="41.25" customHeight="1" x14ac:dyDescent="0.35">
      <c r="B1" s="3"/>
      <c r="C1" s="3"/>
      <c r="D1" s="3"/>
      <c r="E1" s="3"/>
      <c r="F1" s="71" t="s">
        <v>1</v>
      </c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3"/>
      <c r="V1" s="3"/>
      <c r="W1" s="3"/>
      <c r="X1" s="70" t="s">
        <v>11</v>
      </c>
      <c r="Y1" s="70"/>
      <c r="Z1" s="70"/>
      <c r="AA1" s="70"/>
      <c r="AB1" s="70"/>
      <c r="AC1" s="70"/>
      <c r="AD1" s="44"/>
    </row>
    <row r="2" spans="1:30" s="7" customFormat="1" ht="15.5" x14ac:dyDescent="0.3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30" s="7" customFormat="1" ht="15.5" x14ac:dyDescent="0.35">
      <c r="A3" s="6" t="s">
        <v>39</v>
      </c>
      <c r="B3" s="8"/>
      <c r="C3" s="8"/>
      <c r="D3" s="8"/>
      <c r="E3" s="8"/>
      <c r="F3" s="8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30" s="7" customFormat="1" ht="15.5" x14ac:dyDescent="0.35">
      <c r="A4" s="10" t="s">
        <v>42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  <c r="P4" s="9"/>
      <c r="Q4" s="9"/>
      <c r="R4" s="9"/>
      <c r="S4" s="9"/>
      <c r="T4" s="9"/>
      <c r="U4" s="9"/>
      <c r="V4" s="9"/>
      <c r="W4" s="9"/>
    </row>
    <row r="5" spans="1:30" s="7" customFormat="1" ht="15.5" x14ac:dyDescent="0.35">
      <c r="A5" s="13" t="s">
        <v>40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  <c r="P5" s="9"/>
      <c r="Q5" s="9"/>
      <c r="R5" s="9"/>
      <c r="S5" s="9"/>
      <c r="T5" s="9"/>
      <c r="U5" s="9"/>
      <c r="V5" s="9"/>
      <c r="W5" s="9"/>
    </row>
    <row r="6" spans="1:30" s="7" customFormat="1" ht="15.5" x14ac:dyDescent="0.35">
      <c r="A6" s="14" t="s">
        <v>41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1"/>
      <c r="P6" s="11"/>
      <c r="Q6" s="11"/>
      <c r="R6" s="11"/>
      <c r="S6" s="8"/>
      <c r="T6" s="9"/>
      <c r="U6" s="9"/>
      <c r="V6" s="9"/>
      <c r="W6" s="9"/>
    </row>
    <row r="7" spans="1:30" s="7" customFormat="1" ht="16" thickBot="1" x14ac:dyDescent="0.4">
      <c r="A7" s="5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50"/>
      <c r="P7" s="50"/>
      <c r="Q7" s="50"/>
      <c r="R7" s="50"/>
      <c r="S7" s="50"/>
      <c r="T7" s="50"/>
      <c r="U7" s="50"/>
      <c r="V7" s="50"/>
      <c r="W7" s="50"/>
      <c r="X7" s="50"/>
      <c r="Y7" s="51"/>
      <c r="Z7" s="51"/>
      <c r="AA7" s="51"/>
      <c r="AB7" s="51"/>
      <c r="AC7" s="51"/>
    </row>
    <row r="8" spans="1:30" s="7" customFormat="1" ht="15.5" x14ac:dyDescent="0.35">
      <c r="A8" s="27"/>
      <c r="B8" s="28"/>
      <c r="C8" s="29"/>
      <c r="D8" s="29"/>
      <c r="E8" s="30"/>
      <c r="F8" s="31">
        <v>1110</v>
      </c>
      <c r="G8" s="31">
        <v>1140</v>
      </c>
      <c r="H8" s="31">
        <v>1150</v>
      </c>
      <c r="I8" s="31">
        <v>1210</v>
      </c>
      <c r="J8" s="31">
        <v>1220</v>
      </c>
      <c r="K8" s="31">
        <v>2110</v>
      </c>
      <c r="L8" s="47">
        <v>2120</v>
      </c>
      <c r="M8" s="47">
        <v>2210</v>
      </c>
      <c r="N8" s="47">
        <v>2220</v>
      </c>
      <c r="O8" s="47">
        <v>2230</v>
      </c>
      <c r="P8" s="47">
        <v>2240</v>
      </c>
      <c r="Q8" s="47">
        <v>2250</v>
      </c>
      <c r="R8" s="47">
        <v>2260</v>
      </c>
      <c r="S8" s="31">
        <v>2310</v>
      </c>
      <c r="T8" s="31">
        <v>2320</v>
      </c>
      <c r="U8" s="31">
        <v>2340</v>
      </c>
      <c r="V8" s="31">
        <v>2350</v>
      </c>
      <c r="W8" s="31">
        <v>2360</v>
      </c>
      <c r="X8" s="31">
        <v>2390</v>
      </c>
      <c r="Y8" s="61">
        <v>5110</v>
      </c>
      <c r="Z8" s="61">
        <v>5120</v>
      </c>
      <c r="AA8" s="61">
        <v>5220</v>
      </c>
      <c r="AB8" s="61">
        <v>5230</v>
      </c>
      <c r="AC8" s="52"/>
    </row>
    <row r="9" spans="1:30" s="7" customFormat="1" ht="178.5" customHeight="1" x14ac:dyDescent="0.35">
      <c r="A9" s="36" t="s">
        <v>2</v>
      </c>
      <c r="B9" s="16" t="s">
        <v>6</v>
      </c>
      <c r="C9" s="16" t="s">
        <v>3</v>
      </c>
      <c r="D9" s="16" t="s">
        <v>7</v>
      </c>
      <c r="E9" s="26" t="s">
        <v>4</v>
      </c>
      <c r="F9" s="21" t="s">
        <v>15</v>
      </c>
      <c r="G9" s="21" t="s">
        <v>16</v>
      </c>
      <c r="H9" s="21" t="s">
        <v>17</v>
      </c>
      <c r="I9" s="22" t="s">
        <v>12</v>
      </c>
      <c r="J9" s="22" t="s">
        <v>18</v>
      </c>
      <c r="K9" s="57" t="s">
        <v>13</v>
      </c>
      <c r="L9" s="57" t="s">
        <v>14</v>
      </c>
      <c r="M9" s="57" t="s">
        <v>19</v>
      </c>
      <c r="N9" s="57" t="s">
        <v>20</v>
      </c>
      <c r="O9" s="57" t="s">
        <v>34</v>
      </c>
      <c r="P9" s="57" t="s">
        <v>21</v>
      </c>
      <c r="Q9" s="57" t="s">
        <v>22</v>
      </c>
      <c r="R9" s="57" t="s">
        <v>10</v>
      </c>
      <c r="S9" s="57" t="s">
        <v>35</v>
      </c>
      <c r="T9" s="57" t="s">
        <v>8</v>
      </c>
      <c r="U9" s="57" t="s">
        <v>36</v>
      </c>
      <c r="V9" s="57" t="s">
        <v>37</v>
      </c>
      <c r="W9" s="57" t="s">
        <v>38</v>
      </c>
      <c r="X9" s="57" t="s">
        <v>9</v>
      </c>
      <c r="Y9" s="57" t="s">
        <v>23</v>
      </c>
      <c r="Z9" s="57" t="s">
        <v>24</v>
      </c>
      <c r="AA9" s="57" t="s">
        <v>25</v>
      </c>
      <c r="AB9" s="57" t="s">
        <v>26</v>
      </c>
      <c r="AC9" s="62" t="s">
        <v>0</v>
      </c>
    </row>
    <row r="10" spans="1:30" s="7" customFormat="1" ht="24" x14ac:dyDescent="0.35">
      <c r="A10" s="32" t="s">
        <v>27</v>
      </c>
      <c r="B10" s="65" t="s">
        <v>45</v>
      </c>
      <c r="C10" s="65" t="s">
        <v>44</v>
      </c>
      <c r="D10" s="18" t="s">
        <v>46</v>
      </c>
      <c r="E10" s="18" t="s">
        <v>47</v>
      </c>
      <c r="F10" s="23"/>
      <c r="G10" s="23"/>
      <c r="H10" s="23"/>
      <c r="I10" s="24"/>
      <c r="J10" s="24"/>
      <c r="K10" s="24"/>
      <c r="L10" s="45"/>
      <c r="M10" s="45"/>
      <c r="N10" s="45"/>
      <c r="O10" s="45"/>
      <c r="P10" s="45"/>
      <c r="Q10" s="45"/>
      <c r="R10" s="45"/>
      <c r="S10" s="46">
        <v>9605</v>
      </c>
      <c r="T10" s="46"/>
      <c r="U10" s="46"/>
      <c r="V10" s="46"/>
      <c r="W10" s="46"/>
      <c r="X10" s="46"/>
      <c r="Y10" s="46"/>
      <c r="Z10" s="58"/>
      <c r="AA10" s="58"/>
      <c r="AB10" s="58"/>
      <c r="AC10" s="48">
        <v>9605</v>
      </c>
    </row>
    <row r="11" spans="1:30" s="7" customFormat="1" ht="24" x14ac:dyDescent="0.35">
      <c r="A11" s="32" t="s">
        <v>28</v>
      </c>
      <c r="B11" s="65" t="s">
        <v>76</v>
      </c>
      <c r="C11" s="66" t="s">
        <v>77</v>
      </c>
      <c r="D11" s="18">
        <v>30</v>
      </c>
      <c r="E11" s="67" t="s">
        <v>48</v>
      </c>
      <c r="F11" s="23"/>
      <c r="G11" s="23"/>
      <c r="H11" s="23"/>
      <c r="I11" s="24"/>
      <c r="J11" s="24"/>
      <c r="K11" s="24"/>
      <c r="L11" s="24"/>
      <c r="M11" s="24"/>
      <c r="N11" s="24"/>
      <c r="O11" s="24">
        <v>4100</v>
      </c>
      <c r="P11" s="24"/>
      <c r="Q11" s="24"/>
      <c r="R11" s="24"/>
      <c r="S11" s="25"/>
      <c r="T11" s="25"/>
      <c r="U11" s="25"/>
      <c r="V11" s="25"/>
      <c r="W11" s="25"/>
      <c r="X11" s="25"/>
      <c r="Y11" s="25"/>
      <c r="Z11" s="59"/>
      <c r="AA11" s="59"/>
      <c r="AB11" s="59"/>
      <c r="AC11" s="48">
        <f t="shared" ref="AC11:AC23" si="0">SUM(F11:AB11)</f>
        <v>4100</v>
      </c>
    </row>
    <row r="12" spans="1:30" s="7" customFormat="1" ht="24" x14ac:dyDescent="0.35">
      <c r="A12" s="32" t="s">
        <v>29</v>
      </c>
      <c r="B12" s="64" t="s">
        <v>49</v>
      </c>
      <c r="C12" s="66" t="s">
        <v>50</v>
      </c>
      <c r="D12" s="18">
        <v>30</v>
      </c>
      <c r="E12" s="67" t="s">
        <v>51</v>
      </c>
      <c r="F12" s="23"/>
      <c r="G12" s="23"/>
      <c r="H12" s="23"/>
      <c r="I12" s="24"/>
      <c r="J12" s="24"/>
      <c r="K12" s="24"/>
      <c r="L12" s="24"/>
      <c r="M12" s="24"/>
      <c r="N12" s="24"/>
      <c r="O12" s="24">
        <v>5000</v>
      </c>
      <c r="P12" s="24"/>
      <c r="Q12" s="24"/>
      <c r="R12" s="24"/>
      <c r="S12" s="25"/>
      <c r="T12" s="25"/>
      <c r="U12" s="25"/>
      <c r="V12" s="25"/>
      <c r="W12" s="25"/>
      <c r="X12" s="25"/>
      <c r="Y12" s="25"/>
      <c r="Z12" s="59"/>
      <c r="AA12" s="59"/>
      <c r="AB12" s="59"/>
      <c r="AC12" s="48">
        <f t="shared" si="0"/>
        <v>5000</v>
      </c>
    </row>
    <row r="13" spans="1:30" s="7" customFormat="1" ht="24" x14ac:dyDescent="0.35">
      <c r="A13" s="32" t="s">
        <v>30</v>
      </c>
      <c r="B13" s="64" t="s">
        <v>52</v>
      </c>
      <c r="C13" s="66" t="s">
        <v>53</v>
      </c>
      <c r="D13" s="18">
        <v>30</v>
      </c>
      <c r="E13" s="18" t="s">
        <v>79</v>
      </c>
      <c r="F13" s="23"/>
      <c r="G13" s="23"/>
      <c r="H13" s="23"/>
      <c r="I13" s="24"/>
      <c r="J13" s="24"/>
      <c r="K13" s="24"/>
      <c r="L13" s="24"/>
      <c r="M13" s="24"/>
      <c r="N13" s="24"/>
      <c r="O13" s="24">
        <v>4200</v>
      </c>
      <c r="P13" s="24"/>
      <c r="Q13" s="24"/>
      <c r="R13" s="24"/>
      <c r="S13" s="25"/>
      <c r="T13" s="25"/>
      <c r="U13" s="25"/>
      <c r="V13" s="25"/>
      <c r="W13" s="25"/>
      <c r="X13" s="25"/>
      <c r="Y13" s="25"/>
      <c r="Z13" s="59"/>
      <c r="AA13" s="59"/>
      <c r="AB13" s="59"/>
      <c r="AC13" s="48">
        <f t="shared" si="0"/>
        <v>4200</v>
      </c>
    </row>
    <row r="14" spans="1:30" s="7" customFormat="1" ht="24" x14ac:dyDescent="0.35">
      <c r="A14" s="32" t="s">
        <v>31</v>
      </c>
      <c r="B14" s="63" t="s">
        <v>75</v>
      </c>
      <c r="C14" s="66" t="s">
        <v>78</v>
      </c>
      <c r="D14" s="17">
        <v>40</v>
      </c>
      <c r="E14" s="68" t="s">
        <v>74</v>
      </c>
      <c r="F14" s="24"/>
      <c r="G14" s="24"/>
      <c r="H14" s="24"/>
      <c r="I14" s="24"/>
      <c r="J14" s="24"/>
      <c r="K14" s="24"/>
      <c r="L14" s="24"/>
      <c r="M14" s="24"/>
      <c r="N14" s="24"/>
      <c r="O14" s="24">
        <v>3000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60"/>
      <c r="AA14" s="60"/>
      <c r="AB14" s="60"/>
      <c r="AC14" s="48">
        <f t="shared" si="0"/>
        <v>3000</v>
      </c>
    </row>
    <row r="15" spans="1:30" s="7" customFormat="1" ht="15.5" x14ac:dyDescent="0.35">
      <c r="A15" s="32" t="s">
        <v>32</v>
      </c>
      <c r="B15" s="19" t="s">
        <v>54</v>
      </c>
      <c r="C15" s="19" t="s">
        <v>55</v>
      </c>
      <c r="D15" s="17">
        <v>350</v>
      </c>
      <c r="E15" s="17" t="s">
        <v>56</v>
      </c>
      <c r="F15" s="24"/>
      <c r="G15" s="24"/>
      <c r="H15" s="24"/>
      <c r="I15" s="24"/>
      <c r="J15" s="24"/>
      <c r="K15" s="24"/>
      <c r="L15" s="24"/>
      <c r="M15" s="24"/>
      <c r="N15" s="24"/>
      <c r="O15" s="24">
        <v>1600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60"/>
      <c r="AA15" s="60"/>
      <c r="AB15" s="60"/>
      <c r="AC15" s="48">
        <f t="shared" si="0"/>
        <v>1600</v>
      </c>
    </row>
    <row r="16" spans="1:30" s="7" customFormat="1" ht="35.4" customHeight="1" x14ac:dyDescent="0.35">
      <c r="A16" s="32" t="s">
        <v>33</v>
      </c>
      <c r="B16" s="19" t="s">
        <v>58</v>
      </c>
      <c r="C16" s="19" t="s">
        <v>57</v>
      </c>
      <c r="D16" s="17">
        <v>80</v>
      </c>
      <c r="E16" s="17" t="s">
        <v>59</v>
      </c>
      <c r="F16" s="24"/>
      <c r="G16" s="24"/>
      <c r="H16" s="24"/>
      <c r="I16" s="24"/>
      <c r="J16" s="24"/>
      <c r="K16" s="24"/>
      <c r="L16" s="24"/>
      <c r="M16" s="24"/>
      <c r="N16" s="24"/>
      <c r="O16" s="24">
        <v>1350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60"/>
      <c r="AA16" s="60"/>
      <c r="AB16" s="60"/>
      <c r="AC16" s="48">
        <f t="shared" si="0"/>
        <v>1350</v>
      </c>
    </row>
    <row r="17" spans="1:29" s="7" customFormat="1" ht="15.5" x14ac:dyDescent="0.35">
      <c r="A17" s="32">
        <v>8</v>
      </c>
      <c r="B17" s="19" t="s">
        <v>61</v>
      </c>
      <c r="C17" s="19" t="s">
        <v>60</v>
      </c>
      <c r="D17" s="17" t="s">
        <v>46</v>
      </c>
      <c r="E17" s="17" t="s">
        <v>46</v>
      </c>
      <c r="F17" s="24"/>
      <c r="G17" s="24"/>
      <c r="H17" s="24">
        <v>900</v>
      </c>
      <c r="I17" s="24">
        <v>214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60"/>
      <c r="AA17" s="60"/>
      <c r="AB17" s="60"/>
      <c r="AC17" s="48">
        <f t="shared" si="0"/>
        <v>1114</v>
      </c>
    </row>
    <row r="18" spans="1:29" s="7" customFormat="1" ht="15.5" x14ac:dyDescent="0.35">
      <c r="A18" s="32">
        <v>9</v>
      </c>
      <c r="B18" s="19" t="s">
        <v>63</v>
      </c>
      <c r="C18" s="19" t="s">
        <v>62</v>
      </c>
      <c r="D18" s="17">
        <v>80</v>
      </c>
      <c r="E18" s="17" t="s">
        <v>64</v>
      </c>
      <c r="F18" s="24"/>
      <c r="G18" s="24"/>
      <c r="H18" s="24"/>
      <c r="I18" s="24"/>
      <c r="J18" s="24"/>
      <c r="K18" s="24"/>
      <c r="L18" s="24"/>
      <c r="M18" s="24"/>
      <c r="N18" s="24"/>
      <c r="O18" s="24">
        <v>1350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60"/>
      <c r="AA18" s="60"/>
      <c r="AB18" s="60"/>
      <c r="AC18" s="48">
        <f t="shared" si="0"/>
        <v>1350</v>
      </c>
    </row>
    <row r="19" spans="1:29" s="7" customFormat="1" ht="15.5" x14ac:dyDescent="0.35">
      <c r="A19" s="32">
        <v>10</v>
      </c>
      <c r="B19" s="19" t="s">
        <v>66</v>
      </c>
      <c r="C19" s="19" t="s">
        <v>65</v>
      </c>
      <c r="D19" s="17">
        <v>80</v>
      </c>
      <c r="E19" s="17" t="s">
        <v>67</v>
      </c>
      <c r="F19" s="24"/>
      <c r="G19" s="24"/>
      <c r="H19" s="24"/>
      <c r="I19" s="24"/>
      <c r="J19" s="24"/>
      <c r="K19" s="24"/>
      <c r="L19" s="24"/>
      <c r="M19" s="24"/>
      <c r="N19" s="24"/>
      <c r="O19" s="24">
        <v>1350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60"/>
      <c r="AA19" s="60"/>
      <c r="AB19" s="60"/>
      <c r="AC19" s="48">
        <f t="shared" si="0"/>
        <v>1350</v>
      </c>
    </row>
    <row r="20" spans="1:29" s="7" customFormat="1" ht="15.5" x14ac:dyDescent="0.35">
      <c r="A20" s="32">
        <v>11</v>
      </c>
      <c r="B20" s="19" t="s">
        <v>68</v>
      </c>
      <c r="C20" s="20" t="s">
        <v>69</v>
      </c>
      <c r="D20" s="17" t="s">
        <v>46</v>
      </c>
      <c r="E20" s="17" t="s">
        <v>46</v>
      </c>
      <c r="F20" s="24"/>
      <c r="G20" s="24"/>
      <c r="H20" s="24"/>
      <c r="I20" s="24"/>
      <c r="J20" s="24"/>
      <c r="K20" s="24"/>
      <c r="L20" s="24"/>
      <c r="M20" s="24"/>
      <c r="N20" s="24"/>
      <c r="O20" s="24">
        <v>1800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60"/>
      <c r="AA20" s="60"/>
      <c r="AB20" s="60"/>
      <c r="AC20" s="48">
        <f t="shared" si="0"/>
        <v>1800</v>
      </c>
    </row>
    <row r="21" spans="1:29" s="7" customFormat="1" ht="15.5" x14ac:dyDescent="0.35">
      <c r="A21" s="32">
        <v>12</v>
      </c>
      <c r="B21" s="19" t="s">
        <v>70</v>
      </c>
      <c r="C21" s="20" t="s">
        <v>60</v>
      </c>
      <c r="D21" s="17" t="s">
        <v>46</v>
      </c>
      <c r="E21" s="17" t="s">
        <v>46</v>
      </c>
      <c r="F21" s="24"/>
      <c r="G21" s="24"/>
      <c r="H21" s="24">
        <v>900</v>
      </c>
      <c r="I21" s="24">
        <v>214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60"/>
      <c r="AA21" s="60"/>
      <c r="AB21" s="60"/>
      <c r="AC21" s="48">
        <f t="shared" si="0"/>
        <v>1114</v>
      </c>
    </row>
    <row r="22" spans="1:29" s="7" customFormat="1" ht="24" x14ac:dyDescent="0.35">
      <c r="A22" s="32">
        <v>13</v>
      </c>
      <c r="B22" s="19" t="s">
        <v>70</v>
      </c>
      <c r="C22" s="66" t="s">
        <v>71</v>
      </c>
      <c r="D22" s="17" t="s">
        <v>46</v>
      </c>
      <c r="E22" s="17" t="s">
        <v>46</v>
      </c>
      <c r="F22" s="24"/>
      <c r="G22" s="24"/>
      <c r="H22" s="24"/>
      <c r="I22" s="24"/>
      <c r="J22" s="24"/>
      <c r="K22" s="24"/>
      <c r="L22" s="24"/>
      <c r="M22" s="24"/>
      <c r="N22" s="24"/>
      <c r="O22" s="24">
        <v>3816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60"/>
      <c r="AA22" s="60"/>
      <c r="AB22" s="60"/>
      <c r="AC22" s="48">
        <v>3816</v>
      </c>
    </row>
    <row r="23" spans="1:29" s="7" customFormat="1" ht="24" x14ac:dyDescent="0.35">
      <c r="A23" s="32">
        <v>14</v>
      </c>
      <c r="B23" s="19" t="s">
        <v>68</v>
      </c>
      <c r="C23" s="63" t="s">
        <v>73</v>
      </c>
      <c r="D23" s="17">
        <v>75</v>
      </c>
      <c r="E23" s="17" t="s">
        <v>72</v>
      </c>
      <c r="F23" s="25"/>
      <c r="G23" s="25"/>
      <c r="H23" s="25"/>
      <c r="I23" s="24"/>
      <c r="J23" s="24"/>
      <c r="K23" s="24"/>
      <c r="L23" s="24"/>
      <c r="M23" s="24"/>
      <c r="N23" s="24"/>
      <c r="O23" s="24">
        <v>1350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60"/>
      <c r="AA23" s="60"/>
      <c r="AB23" s="60"/>
      <c r="AC23" s="48">
        <f t="shared" si="0"/>
        <v>1350</v>
      </c>
    </row>
    <row r="24" spans="1:29" s="7" customFormat="1" ht="16" thickBot="1" x14ac:dyDescent="0.4">
      <c r="A24" s="33"/>
      <c r="B24" s="43" t="s">
        <v>5</v>
      </c>
      <c r="C24" s="43" t="s">
        <v>5</v>
      </c>
      <c r="D24" s="34"/>
      <c r="E24" s="43" t="s">
        <v>5</v>
      </c>
      <c r="F24" s="35">
        <f>SUM(F10:F23)</f>
        <v>0</v>
      </c>
      <c r="G24" s="35">
        <f t="shared" ref="G24:AB24" si="1">SUM(G10:G23)</f>
        <v>0</v>
      </c>
      <c r="H24" s="35">
        <f t="shared" si="1"/>
        <v>1800</v>
      </c>
      <c r="I24" s="35">
        <f t="shared" si="1"/>
        <v>428</v>
      </c>
      <c r="J24" s="35">
        <f t="shared" si="1"/>
        <v>0</v>
      </c>
      <c r="K24" s="35">
        <f t="shared" si="1"/>
        <v>0</v>
      </c>
      <c r="L24" s="35">
        <f t="shared" si="1"/>
        <v>0</v>
      </c>
      <c r="M24" s="35">
        <f t="shared" si="1"/>
        <v>0</v>
      </c>
      <c r="N24" s="35">
        <f t="shared" si="1"/>
        <v>0</v>
      </c>
      <c r="O24" s="35">
        <v>28916</v>
      </c>
      <c r="P24" s="35">
        <f t="shared" si="1"/>
        <v>0</v>
      </c>
      <c r="Q24" s="35">
        <f t="shared" si="1"/>
        <v>0</v>
      </c>
      <c r="R24" s="35">
        <f t="shared" si="1"/>
        <v>0</v>
      </c>
      <c r="S24" s="35">
        <v>9605</v>
      </c>
      <c r="T24" s="35">
        <f t="shared" si="1"/>
        <v>0</v>
      </c>
      <c r="U24" s="35">
        <f t="shared" si="1"/>
        <v>0</v>
      </c>
      <c r="V24" s="35">
        <f t="shared" si="1"/>
        <v>0</v>
      </c>
      <c r="W24" s="35">
        <f t="shared" si="1"/>
        <v>0</v>
      </c>
      <c r="X24" s="35">
        <f t="shared" si="1"/>
        <v>0</v>
      </c>
      <c r="Y24" s="35">
        <f t="shared" si="1"/>
        <v>0</v>
      </c>
      <c r="Z24" s="35">
        <f t="shared" si="1"/>
        <v>0</v>
      </c>
      <c r="AA24" s="35">
        <f t="shared" si="1"/>
        <v>0</v>
      </c>
      <c r="AB24" s="35">
        <f t="shared" si="1"/>
        <v>0</v>
      </c>
      <c r="AC24" s="69">
        <v>40749</v>
      </c>
    </row>
    <row r="25" spans="1:29" s="7" customFormat="1" ht="15.5" x14ac:dyDescent="0.35">
      <c r="A25" s="37"/>
      <c r="B25" s="38"/>
      <c r="C25" s="38"/>
      <c r="D25" s="39"/>
      <c r="E25" s="38"/>
      <c r="F25" s="15"/>
      <c r="G25" s="15"/>
      <c r="H25" s="15"/>
      <c r="I25" s="40"/>
      <c r="J25" s="40"/>
      <c r="K25" s="40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2"/>
    </row>
    <row r="27" spans="1:29" ht="15.5" x14ac:dyDescent="0.35">
      <c r="B27" s="5"/>
      <c r="C27" s="7"/>
      <c r="D27" s="7"/>
      <c r="E27" s="72" t="s">
        <v>43</v>
      </c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1:29" ht="15.5" x14ac:dyDescent="0.35">
      <c r="B28" s="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8"/>
      <c r="T28" s="8"/>
      <c r="U28" s="8"/>
      <c r="V28" s="8"/>
      <c r="W28" s="8"/>
      <c r="X28" s="9"/>
    </row>
    <row r="29" spans="1:29" ht="15.5" x14ac:dyDescent="0.35">
      <c r="B29" s="5"/>
      <c r="C29" s="7"/>
      <c r="D29" s="7"/>
      <c r="S29" s="9"/>
      <c r="T29" s="9"/>
      <c r="U29" s="9"/>
      <c r="V29" s="9"/>
      <c r="W29" s="8"/>
      <c r="X29" s="9"/>
      <c r="Y29" s="9"/>
      <c r="Z29" s="9"/>
      <c r="AA29" s="9"/>
      <c r="AB29" s="9"/>
      <c r="AC29" s="9"/>
    </row>
    <row r="30" spans="1:29" x14ac:dyDescent="0.3">
      <c r="B30" s="1"/>
      <c r="C30" s="4"/>
      <c r="D30" s="4"/>
      <c r="E30" s="4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/>
      <c r="T30" s="56"/>
      <c r="U30" s="56"/>
      <c r="V30" s="56"/>
      <c r="W30" s="49"/>
      <c r="X30" s="56"/>
      <c r="Y30" s="56"/>
      <c r="Z30" s="56"/>
      <c r="AA30" s="56"/>
      <c r="AB30" s="56"/>
      <c r="AC30" s="56"/>
    </row>
    <row r="31" spans="1:29" x14ac:dyDescent="0.3">
      <c r="B31" s="1"/>
      <c r="C31" s="4"/>
      <c r="D31" s="4"/>
      <c r="E31" s="4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</row>
    <row r="32" spans="1:29" ht="15.5" x14ac:dyDescent="0.35">
      <c r="B32" s="5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7"/>
      <c r="T32" s="7"/>
      <c r="U32" s="7"/>
      <c r="V32" s="7"/>
      <c r="W32" s="7"/>
      <c r="X32" s="7"/>
    </row>
    <row r="33" spans="2:29" ht="15.5" x14ac:dyDescent="0.35">
      <c r="C33" s="7"/>
      <c r="D33" s="7"/>
      <c r="E33" s="5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W33" s="1"/>
    </row>
    <row r="34" spans="2:29" x14ac:dyDescent="0.3">
      <c r="B34" s="1"/>
      <c r="C34" s="4"/>
      <c r="D34" s="4"/>
      <c r="E34" s="4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6"/>
      <c r="T34" s="56"/>
      <c r="U34" s="56"/>
      <c r="V34" s="56"/>
      <c r="W34" s="49"/>
      <c r="X34" s="56"/>
      <c r="Y34" s="56"/>
      <c r="Z34" s="56"/>
      <c r="AA34" s="56"/>
      <c r="AB34" s="56"/>
      <c r="AC34" s="56"/>
    </row>
  </sheetData>
  <mergeCells count="3">
    <mergeCell ref="X1:AC1"/>
    <mergeCell ref="F1:T1"/>
    <mergeCell ref="E27:AC27"/>
  </mergeCells>
  <printOptions horizontalCentered="1"/>
  <pageMargins left="0.7" right="0.7" top="0.75" bottom="0.75" header="0.3" footer="0.3"/>
  <pageSetup paperSize="9" scale="52" orientation="landscape" verticalDpi="4294967292" r:id="rId1"/>
  <headerFooter>
    <oddFooter>&amp;CDOKUMENTS PARAKSTĪTS AR DROŠU ELEKTRONISKO PARAKSTU UN SATUR LAIKA ZĪMOGU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1.pielikums - 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Aigars Cirmans</dc:creator>
  <cp:lastModifiedBy>Māris Bremze</cp:lastModifiedBy>
  <cp:lastPrinted>2020-01-29T07:15:33Z</cp:lastPrinted>
  <dcterms:created xsi:type="dcterms:W3CDTF">2009-08-14T06:49:15Z</dcterms:created>
  <dcterms:modified xsi:type="dcterms:W3CDTF">2024-06-17T06:56:38Z</dcterms:modified>
</cp:coreProperties>
</file>